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5480" windowHeight="1104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2"/>
</calcChain>
</file>

<file path=xl/sharedStrings.xml><?xml version="1.0" encoding="utf-8"?>
<sst xmlns="http://schemas.openxmlformats.org/spreadsheetml/2006/main" count="226" uniqueCount="137">
  <si>
    <t>РЕЕСТР   МУНИЦИПАЛЬНОГО   ИМУЩЕСТВА 
НОВОХОПЕРСКОГО   МУНИЦИПАЛЬНОГО  РАЙОНА  
 ВОРОНЕЖСКОЙ  ОБЛАСТИ</t>
  </si>
  <si>
    <t>РАЗДЕЛ   1</t>
  </si>
  <si>
    <t xml:space="preserve">№ 
п/п
</t>
  </si>
  <si>
    <t xml:space="preserve">Адрес 
(местопо-
ложение)
недвижимого имущества
</t>
  </si>
  <si>
    <t xml:space="preserve">Кадастро-
вый номер
недвижимого 
имущества
</t>
  </si>
  <si>
    <t>Площадь, протяженность и (или) иные параметры, характеризующие физические свойства недвижимого имущества</t>
  </si>
  <si>
    <t>Сведения о кадастровой стоимости недвижимого имущества</t>
  </si>
  <si>
    <t xml:space="preserve">Наименование 
недвижимого 
имущества
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</si>
  <si>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</si>
  <si>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</si>
  <si>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</si>
  <si>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ИТОГО:</t>
  </si>
  <si>
    <t>РАЗДЕЛ  2</t>
  </si>
  <si>
    <t>ПЕРЕЧЕНЬ
О  МУНИЦИПАЛЬНОМ  ДВИЖИМОМ   ИМУЩЕСТВЕ</t>
  </si>
  <si>
    <t xml:space="preserve">№  п/п
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</si>
  <si>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</si>
  <si>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</si>
  <si>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</si>
  <si>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Наименование движимого имущества</t>
  </si>
  <si>
    <t xml:space="preserve">РАЗДЕЛ  3 </t>
  </si>
  <si>
    <t>СВЕДЕНИЯ
  О   МУНИЦИПАЛЬНЫХ   УНИТАРНЫХ   ПРЕДПРИЯТИЯХ,   МУНИЦИПАЛЬНЫХ   УЧРЕЖДЕНИЯХ,   ХОЗЯЙСТВЕННЫХ ОБЩЕСТВАХ,   ТОВАРИЩЕСТВАХ,   АКЦИИ,   ДОЛИ  (ВКЛАДЫ)   
В   УСТАВНОМ   СКЛАДОЧНОМ   КАПИТАЛЕ   КОТОРЫХ   ПРИНАДЛЕЖАТ   НОВОХОПЕРСКОМУ МУНИЦИПАЛЬНОМУ РАЙОНУ ,  
ИНЫХ ЮРИДИЧЕСКИХ ЛИЦАХ,  В  КОТОРЫХ НОВОХОПЕРСКИЙ МУНИЦИПАЛЬНЫЙ РАЙОН ЯВЛЯЕТСЯ УЧРЕДИТЕЛЕМ (УЧАСТНИКОМ)</t>
  </si>
  <si>
    <t>№ 
п/п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</si>
  <si>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</si>
  <si>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</si>
  <si>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</si>
  <si>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</si>
  <si>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</si>
  <si>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</si>
  <si>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</si>
  <si>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</si>
  <si>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балансовая стоимость</t>
  </si>
  <si>
    <t>амортизация (износ)</t>
  </si>
  <si>
    <t>остаточная стоимость</t>
  </si>
  <si>
    <t>возникновение права</t>
  </si>
  <si>
    <t>прекращение права</t>
  </si>
  <si>
    <t>амортизация 
(износ)</t>
  </si>
  <si>
    <t>Сведения о  стоимости 
недвижимого имущества 
тыс.руб.</t>
  </si>
  <si>
    <t>Даты возникновения и прекращения права муниципальной собственности на недвижимое имущество
д.м.г.</t>
  </si>
  <si>
    <t>Инвен-
тарный номер
недвижи-
мого
имущества
индекс
+реестровый номер</t>
  </si>
  <si>
    <t>Даты возникновения и прекращения права муниципальной собственности на движимое имущество
д.м.г.</t>
  </si>
  <si>
    <t>Х</t>
  </si>
  <si>
    <r>
      <t xml:space="preserve">обозначение </t>
    </r>
    <r>
      <rPr>
        <b/>
        <sz val="8"/>
        <color theme="1"/>
        <rFont val="Calibri"/>
        <family val="2"/>
        <charset val="204"/>
        <scheme val="minor"/>
      </rPr>
      <t xml:space="preserve">Х </t>
    </r>
    <r>
      <rPr>
        <sz val="8"/>
        <color theme="1"/>
        <rFont val="Calibri"/>
        <family val="2"/>
        <charset val="204"/>
        <scheme val="minor"/>
      </rPr>
      <t>-отсутствие  сведений</t>
    </r>
  </si>
  <si>
    <t>1.</t>
  </si>
  <si>
    <t>Отсутствуют</t>
  </si>
  <si>
    <t>Инвен-
тарный номер
недвижи-
мого
имущества
индекс
+реестровый номер</t>
  </si>
  <si>
    <t>Имущество Муниципальной  казны</t>
  </si>
  <si>
    <t>Земельный участок</t>
  </si>
  <si>
    <t xml:space="preserve">ПЕРЕЧЕНЬ
О  МУНИЦИПАЛЬНОМ  НЕДВИЖИМОМ   ИМУЩЕСТВЕ </t>
  </si>
  <si>
    <t>Имущество муниципальной казны</t>
  </si>
  <si>
    <t xml:space="preserve">Автомобиль АРС-14(ЗИЛ-131)г/н </t>
  </si>
  <si>
    <t>X</t>
  </si>
  <si>
    <t>Главный бухгалтер</t>
  </si>
  <si>
    <t>РЕЕСТР   МУНИЦИПАЛЬНОГО   ИМУЩЕСТВА  ТРОИЦКОГО СЕЛЬСКОГО ПОСЕЛЕНИЯ
НОВОХОПЕРСКОГО   МУНИЦИПАЛЬНОГО  РАЙОНА  
 ВОРОНЕЖСКОЙ  ОБЛАСТИ</t>
  </si>
  <si>
    <t>РЕЕСТР   МУНИЦИПАЛЬНОГО   ИМУЩЕСТВА ТРОИЦКОГО СЕЛЬСКОГО ПОСЕЛЕНИЯ
НОВОХОПЕРСКОГО   МУНИЦИПАЛЬНОГО  РАЙОНА  
 ВОРОНЕЖСКОЙ  ОБЛАСТИ</t>
  </si>
  <si>
    <t>автомобиль ВАЗ 2106
г./н. М 355 НР 36
2005г.выпуска</t>
  </si>
  <si>
    <t>автомобиль LADA           GRANTA 219010
г./н.Н 126 ХУ 36
2014г.выпуска</t>
  </si>
  <si>
    <t>Администрация Троицкого сельского поселения</t>
  </si>
  <si>
    <t>8-00006</t>
  </si>
  <si>
    <t xml:space="preserve">Нежилое здание Здание </t>
  </si>
  <si>
    <t>Воронежская область Новохоперский район с.Троицкое  ул.Советская, 4</t>
  </si>
  <si>
    <t>1-000002</t>
  </si>
  <si>
    <t>Воронежская область Новохоперский район с.Троицкое  ул.Дзержинского,4</t>
  </si>
  <si>
    <t>1054,0 кв.м.</t>
  </si>
  <si>
    <t>Свидетельство о гос регистрации № 36-36-18/002/2012-174  от 17.02.2012г</t>
  </si>
  <si>
    <t>1-000004</t>
  </si>
  <si>
    <t>Сооружение- газопровод</t>
  </si>
  <si>
    <t>Воронежская область Новохоперский район с.Троицкое  ул.Свободы</t>
  </si>
  <si>
    <t>36:17:3000002:139</t>
  </si>
  <si>
    <t>338,0 м</t>
  </si>
  <si>
    <t>Свидетельство о гос регистрации 36-36/018-36/018/011/2016-244/1 от 16.02.2016г</t>
  </si>
  <si>
    <t>Оборудование для уличного освещения</t>
  </si>
  <si>
    <t xml:space="preserve">Воронежская область Новохоперский район с.Троицкое </t>
  </si>
  <si>
    <t>36:17:7102003:38</t>
  </si>
  <si>
    <t>890157 кв.м</t>
  </si>
  <si>
    <t>Свид.о гос.рег.36 –АД  370250 от 05.12.2014г</t>
  </si>
  <si>
    <t>36:17:7102003:39</t>
  </si>
  <si>
    <t>36:17:7102003:40</t>
  </si>
  <si>
    <t>36:17:7102003:41</t>
  </si>
  <si>
    <t>36:17:7102003:48</t>
  </si>
  <si>
    <t>36:17:7102003:49</t>
  </si>
  <si>
    <t>856243 кв.м</t>
  </si>
  <si>
    <t>730655 кв.м</t>
  </si>
  <si>
    <t>686040 кв.м</t>
  </si>
  <si>
    <t>410352 кв.м</t>
  </si>
  <si>
    <t>470409 кв.м</t>
  </si>
  <si>
    <t>Свид.о гос.рег.36 –АД  370251 от 05.12.2014г</t>
  </si>
  <si>
    <t>Свид.о гос.рег.36 –АД  370252 от 05.12.2014г</t>
  </si>
  <si>
    <t>Свид.о гос.рег.36 –АД  370253 от 05.12.2014г</t>
  </si>
  <si>
    <t>Свид.о гос.рег.36 –АД  370254 от 05.12.2014г</t>
  </si>
  <si>
    <t>Свид.о гос.рег.36 –АД  370255 от 05.12.2014г</t>
  </si>
  <si>
    <t>нежилое здание (Здание Дома культуры)</t>
  </si>
  <si>
    <t>Глава Троицкого сельского поселения</t>
  </si>
  <si>
    <t>Старожильский КДЦ оперативное управление, №36-36/018-36/018/012/2016-379/1 от 21.03.2016г</t>
  </si>
  <si>
    <t>36:17:3000004:535</t>
  </si>
  <si>
    <t xml:space="preserve">Свидетельство о гос. Регистрации №-36/018/2017-1 от 18.10.2017г </t>
  </si>
  <si>
    <t>Договор аренды от 10.04.2015г. ООО "Агроэко-Воронеж"</t>
  </si>
  <si>
    <t>Договор аренды от 01.04.2017г. ИП Костина Людмила Николаевна</t>
  </si>
  <si>
    <t>Сооружение- ограждение кладбища</t>
  </si>
  <si>
    <t>Воронежская область Новохоперский район п. Новоржавец, Новоржавское кладбище</t>
  </si>
  <si>
    <t>145 м</t>
  </si>
  <si>
    <t>Постановление администрации Троицкого сельского поселения № 27 от 25.05.2018г.</t>
  </si>
  <si>
    <t>Воронежская область Новохоперский район с.Троицкое Старожильское кладбище</t>
  </si>
  <si>
    <t>510 м</t>
  </si>
  <si>
    <t>Постановление администрации Троицкого сельского поселения № 28 от 25.05.2018г.</t>
  </si>
  <si>
    <t>3-000003</t>
  </si>
  <si>
    <t>5-00005</t>
  </si>
  <si>
    <t>5-00006</t>
  </si>
  <si>
    <t>5-00007</t>
  </si>
  <si>
    <t>5-00008</t>
  </si>
  <si>
    <t>5-00009</t>
  </si>
  <si>
    <t>5-00010</t>
  </si>
  <si>
    <t>3-00011</t>
  </si>
  <si>
    <t>3-00012</t>
  </si>
  <si>
    <t>8-00045</t>
  </si>
  <si>
    <t>8-00003</t>
  </si>
  <si>
    <t>6-00004</t>
  </si>
  <si>
    <t xml:space="preserve"> 04 - обьектов движимого имущества Троицкого сельского поселения Новохоперского муниципального района, в том числе:
01- движимое имущество (6-00001);
00 - особо ценное движимое имущество (7-001);
03- транспортные средства (8-00001)</t>
  </si>
  <si>
    <t>16.02.2016г</t>
  </si>
  <si>
    <t>не определена</t>
  </si>
  <si>
    <t>18.10.2017г</t>
  </si>
  <si>
    <t>01.12.2013г</t>
  </si>
  <si>
    <t>36-36-18/2012-174</t>
  </si>
  <si>
    <t>Сведения 
о стоимости 
 движимого имущества 
руб.</t>
  </si>
  <si>
    <t>по состоянию на 01.04.2020г.</t>
  </si>
  <si>
    <t>акт приема-передачи 01.07.2013</t>
  </si>
  <si>
    <t>акт приема-передачи 01.12.2013</t>
  </si>
  <si>
    <t>11 обьектов недвижимого имущества Троицкого сельского поселения Новохоперского муниципального района, в том числе:
02- нежилые здания и помещения (1-00001);
03 - сооружения (3-00001);
00 - инженерные сети (0-001);
06- земельные участки (5-00001)</t>
  </si>
  <si>
    <t>паспорт транспортного средства 63 НС 655500 25.07.2014Г</t>
  </si>
  <si>
    <t>паспорт транспортного средства 36 НС 118540 09.09.2005</t>
  </si>
  <si>
    <t>не установлено</t>
  </si>
  <si>
    <t>по состоянию на 01.01.2021г.</t>
  </si>
  <si>
    <t>В.Е.Звягинцев</t>
  </si>
  <si>
    <t>Е.В.Васильченко</t>
  </si>
  <si>
    <t>Бюсты героев</t>
  </si>
  <si>
    <t>х</t>
  </si>
  <si>
    <t>акт приема-передачи 28.02.2020</t>
  </si>
  <si>
    <t>ВЕ.Звягинцев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</si>
</sst>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7" fillId="0" borderId="0" xfId="0" applyFont="1"/>
    <xf numFmtId="0" fontId="8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vertical="center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vertical="distributed"/>
    </xf>
    <xf numFmtId="0" fontId="1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Font="1"/>
    <xf numFmtId="0" fontId="8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4"/>
    </xf>
    <xf numFmtId="0" fontId="9" fillId="0" borderId="1" xfId="0" applyFont="1" applyBorder="1" applyAlignment="1">
      <alignment horizontal="left" vertical="center" wrapText="1"/>
    </xf>
    <xf numFmtId="46" fontId="9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3" borderId="2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14" fontId="9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7" fillId="3" borderId="0" xfId="0" applyFont="1" applyFill="1"/>
    <xf numFmtId="164" fontId="9" fillId="3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distributed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opLeftCell="A19" workbookViewId="0">
      <selection activeCell="I30" sqref="I30"/>
    </sheetView>
  </sheetViews>
  <sheetFormatPr defaultRowHeight="15"/>
  <cols>
    <col min="1" max="1" width="4" customWidth="1"/>
    <col min="2" max="2" width="16.5703125" customWidth="1"/>
    <col min="3" max="3" width="18.5703125" customWidth="1"/>
    <col min="4" max="4" width="15.140625" customWidth="1"/>
    <col min="5" max="5" width="8.42578125" customWidth="1"/>
    <col min="6" max="6" width="10" customWidth="1"/>
    <col min="7" max="7" width="10.5703125" customWidth="1"/>
    <col min="8" max="8" width="9.7109375" hidden="1" customWidth="1"/>
    <col min="9" max="9" width="11.42578125" customWidth="1"/>
    <col min="10" max="10" width="9.5703125" customWidth="1"/>
    <col min="11" max="11" width="11.7109375" customWidth="1"/>
    <col min="12" max="12" width="13.140625" customWidth="1"/>
    <col min="13" max="13" width="7" customWidth="1"/>
    <col min="14" max="14" width="12.5703125" customWidth="1"/>
    <col min="15" max="15" width="12" customWidth="1"/>
    <col min="16" max="16" width="12.42578125" customWidth="1"/>
  </cols>
  <sheetData>
    <row r="1" spans="1:16" ht="54" customHeight="1">
      <c r="A1" s="52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22.5" customHeight="1">
      <c r="A2" s="52" t="s">
        <v>130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41.25" customHeight="1">
      <c r="A4" s="52" t="s">
        <v>47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155.25" customHeight="1">
      <c r="A5" s="55" t="s">
        <v>2</v>
      </c>
      <c r="B5" s="55" t="s">
        <v>7</v>
      </c>
      <c r="C5" s="55" t="s">
        <v>3</v>
      </c>
      <c r="D5" s="55" t="s">
        <v>4</v>
      </c>
      <c r="E5" s="56" t="s">
        <v>5</v>
      </c>
      <c r="F5" s="56" t="s">
        <v>36</v>
      </c>
      <c r="G5" s="56"/>
      <c r="H5" s="56"/>
      <c r="I5" s="56" t="s">
        <v>6</v>
      </c>
      <c r="J5" s="56" t="s">
        <v>37</v>
      </c>
      <c r="K5" s="56"/>
      <c r="L5" s="56" t="s">
        <v>8</v>
      </c>
      <c r="M5" s="56"/>
      <c r="N5" s="56" t="s">
        <v>9</v>
      </c>
      <c r="O5" s="56" t="s">
        <v>10</v>
      </c>
      <c r="P5" s="55" t="s">
        <v>38</v>
      </c>
    </row>
    <row r="6" spans="1:16" ht="35.25" customHeight="1">
      <c r="A6" s="55"/>
      <c r="B6" s="55"/>
      <c r="C6" s="55"/>
      <c r="D6" s="55"/>
      <c r="E6" s="56"/>
      <c r="F6" s="14" t="s">
        <v>30</v>
      </c>
      <c r="G6" s="14" t="s">
        <v>31</v>
      </c>
      <c r="H6" s="14" t="s">
        <v>32</v>
      </c>
      <c r="I6" s="56"/>
      <c r="J6" s="14" t="s">
        <v>33</v>
      </c>
      <c r="K6" s="14" t="s">
        <v>34</v>
      </c>
      <c r="L6" s="14" t="s">
        <v>33</v>
      </c>
      <c r="M6" s="14" t="s">
        <v>34</v>
      </c>
      <c r="N6" s="56"/>
      <c r="O6" s="56"/>
      <c r="P6" s="55"/>
    </row>
    <row r="7" spans="1:16" ht="15.75" thickBot="1">
      <c r="A7" s="4">
        <v>1</v>
      </c>
      <c r="B7" s="4">
        <v>2</v>
      </c>
      <c r="C7" s="4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</row>
    <row r="8" spans="1:16" ht="64.5" customHeight="1" thickBot="1">
      <c r="A8" s="6">
        <v>1</v>
      </c>
      <c r="B8" s="41" t="s">
        <v>58</v>
      </c>
      <c r="C8" s="42" t="s">
        <v>59</v>
      </c>
      <c r="D8" s="18" t="s">
        <v>121</v>
      </c>
      <c r="E8" s="31">
        <v>184.9</v>
      </c>
      <c r="F8" s="31">
        <v>764040</v>
      </c>
      <c r="G8" s="31">
        <v>764040</v>
      </c>
      <c r="H8" s="31" t="s">
        <v>50</v>
      </c>
      <c r="I8" s="50" t="s">
        <v>118</v>
      </c>
      <c r="J8" s="32">
        <v>40956</v>
      </c>
      <c r="K8" s="19" t="s">
        <v>40</v>
      </c>
      <c r="L8" s="27" t="s">
        <v>63</v>
      </c>
      <c r="M8" s="19" t="s">
        <v>50</v>
      </c>
      <c r="N8" s="31" t="s">
        <v>45</v>
      </c>
      <c r="O8" s="24" t="s">
        <v>96</v>
      </c>
      <c r="P8" s="25" t="s">
        <v>60</v>
      </c>
    </row>
    <row r="9" spans="1:16" ht="93.75" customHeight="1" thickBot="1">
      <c r="A9" s="6">
        <v>2</v>
      </c>
      <c r="B9" s="36" t="s">
        <v>90</v>
      </c>
      <c r="C9" s="42" t="s">
        <v>61</v>
      </c>
      <c r="D9" s="31" t="s">
        <v>93</v>
      </c>
      <c r="E9" s="31" t="s">
        <v>62</v>
      </c>
      <c r="F9" s="31">
        <v>1975816.85</v>
      </c>
      <c r="G9" s="31">
        <v>1075821.26</v>
      </c>
      <c r="H9" s="31" t="s">
        <v>50</v>
      </c>
      <c r="I9" s="37">
        <v>14061249.300000001</v>
      </c>
      <c r="J9" s="37" t="s">
        <v>119</v>
      </c>
      <c r="K9" s="26" t="s">
        <v>40</v>
      </c>
      <c r="L9" s="27" t="s">
        <v>94</v>
      </c>
      <c r="M9" s="19" t="s">
        <v>50</v>
      </c>
      <c r="N9" s="34" t="s">
        <v>56</v>
      </c>
      <c r="O9" s="31" t="s">
        <v>92</v>
      </c>
      <c r="P9" s="25" t="s">
        <v>64</v>
      </c>
    </row>
    <row r="10" spans="1:16" ht="80.25" customHeight="1" thickBot="1">
      <c r="A10" s="25">
        <v>3</v>
      </c>
      <c r="B10" s="36" t="s">
        <v>65</v>
      </c>
      <c r="C10" s="42" t="s">
        <v>66</v>
      </c>
      <c r="D10" s="28" t="s">
        <v>67</v>
      </c>
      <c r="E10" s="31" t="s">
        <v>68</v>
      </c>
      <c r="F10" s="31">
        <v>299949</v>
      </c>
      <c r="G10" s="50" t="s">
        <v>40</v>
      </c>
      <c r="H10" s="31"/>
      <c r="I10" s="37" t="s">
        <v>118</v>
      </c>
      <c r="J10" s="37" t="s">
        <v>117</v>
      </c>
      <c r="K10" s="26" t="s">
        <v>40</v>
      </c>
      <c r="L10" s="29" t="s">
        <v>69</v>
      </c>
      <c r="M10" s="24" t="s">
        <v>40</v>
      </c>
      <c r="N10" s="31" t="s">
        <v>45</v>
      </c>
      <c r="O10" s="31" t="s">
        <v>129</v>
      </c>
      <c r="P10" s="25" t="s">
        <v>104</v>
      </c>
    </row>
    <row r="11" spans="1:16" ht="57" customHeight="1">
      <c r="A11" s="6">
        <v>4</v>
      </c>
      <c r="B11" s="36" t="s">
        <v>46</v>
      </c>
      <c r="C11" s="42" t="s">
        <v>71</v>
      </c>
      <c r="D11" s="40" t="s">
        <v>72</v>
      </c>
      <c r="E11" s="31" t="s">
        <v>73</v>
      </c>
      <c r="F11" s="31">
        <v>5224598.4800000004</v>
      </c>
      <c r="G11" s="38" t="s">
        <v>50</v>
      </c>
      <c r="H11" s="31">
        <v>1679052.86</v>
      </c>
      <c r="I11" s="37">
        <v>5224598.4800000004</v>
      </c>
      <c r="J11" s="32">
        <v>41982</v>
      </c>
      <c r="K11" s="20"/>
      <c r="L11" s="31" t="s">
        <v>74</v>
      </c>
      <c r="M11" s="19"/>
      <c r="N11" s="34" t="s">
        <v>56</v>
      </c>
      <c r="O11" s="31" t="s">
        <v>95</v>
      </c>
      <c r="P11" s="25" t="s">
        <v>105</v>
      </c>
    </row>
    <row r="12" spans="1:16" ht="49.5" customHeight="1">
      <c r="A12" s="6">
        <v>5</v>
      </c>
      <c r="B12" s="36" t="s">
        <v>46</v>
      </c>
      <c r="C12" s="42" t="s">
        <v>71</v>
      </c>
      <c r="D12" s="31" t="s">
        <v>75</v>
      </c>
      <c r="E12" s="39" t="s">
        <v>80</v>
      </c>
      <c r="F12" s="31">
        <v>5025547.04</v>
      </c>
      <c r="G12" s="38" t="s">
        <v>50</v>
      </c>
      <c r="H12" s="31">
        <v>739953.32</v>
      </c>
      <c r="I12" s="31">
        <v>5025547.04</v>
      </c>
      <c r="J12" s="32">
        <v>41982</v>
      </c>
      <c r="K12" s="19"/>
      <c r="L12" s="31" t="s">
        <v>85</v>
      </c>
      <c r="M12" s="19"/>
      <c r="N12" s="34" t="s">
        <v>56</v>
      </c>
      <c r="O12" s="31" t="s">
        <v>95</v>
      </c>
      <c r="P12" s="25" t="s">
        <v>106</v>
      </c>
    </row>
    <row r="13" spans="1:16" ht="44.25" customHeight="1">
      <c r="A13" s="25">
        <v>6</v>
      </c>
      <c r="B13" s="36" t="s">
        <v>46</v>
      </c>
      <c r="C13" s="42" t="s">
        <v>71</v>
      </c>
      <c r="D13" s="31" t="s">
        <v>76</v>
      </c>
      <c r="E13" s="39" t="s">
        <v>81</v>
      </c>
      <c r="F13" s="31">
        <v>4288433.3899999997</v>
      </c>
      <c r="G13" s="50" t="s">
        <v>40</v>
      </c>
      <c r="H13" s="31"/>
      <c r="I13" s="31">
        <v>4288433.3899999997</v>
      </c>
      <c r="J13" s="32">
        <v>41982</v>
      </c>
      <c r="K13" s="24"/>
      <c r="L13" s="31" t="s">
        <v>86</v>
      </c>
      <c r="M13" s="24"/>
      <c r="N13" s="34" t="s">
        <v>56</v>
      </c>
      <c r="O13" s="31" t="s">
        <v>95</v>
      </c>
      <c r="P13" s="25" t="s">
        <v>107</v>
      </c>
    </row>
    <row r="14" spans="1:16" ht="48.75" customHeight="1">
      <c r="A14" s="25">
        <v>7</v>
      </c>
      <c r="B14" s="36" t="s">
        <v>46</v>
      </c>
      <c r="C14" s="42" t="s">
        <v>71</v>
      </c>
      <c r="D14" s="31" t="s">
        <v>77</v>
      </c>
      <c r="E14" s="39" t="s">
        <v>82</v>
      </c>
      <c r="F14" s="31">
        <v>4026574.57</v>
      </c>
      <c r="G14" s="50" t="s">
        <v>40</v>
      </c>
      <c r="H14" s="31"/>
      <c r="I14" s="31">
        <v>4026574.57</v>
      </c>
      <c r="J14" s="32">
        <v>41982</v>
      </c>
      <c r="K14" s="24"/>
      <c r="L14" s="31" t="s">
        <v>87</v>
      </c>
      <c r="M14" s="24"/>
      <c r="N14" s="34" t="s">
        <v>56</v>
      </c>
      <c r="O14" s="31" t="s">
        <v>95</v>
      </c>
      <c r="P14" s="25" t="s">
        <v>108</v>
      </c>
    </row>
    <row r="15" spans="1:16" ht="46.5" customHeight="1">
      <c r="A15" s="25">
        <v>8</v>
      </c>
      <c r="B15" s="36" t="s">
        <v>46</v>
      </c>
      <c r="C15" s="42" t="s">
        <v>71</v>
      </c>
      <c r="D15" s="31" t="s">
        <v>78</v>
      </c>
      <c r="E15" s="31" t="s">
        <v>83</v>
      </c>
      <c r="F15" s="31">
        <v>2408478.9900000002</v>
      </c>
      <c r="G15" s="50" t="s">
        <v>40</v>
      </c>
      <c r="H15" s="31"/>
      <c r="I15" s="31">
        <v>2408478.9900000002</v>
      </c>
      <c r="J15" s="32">
        <v>41982</v>
      </c>
      <c r="K15" s="24"/>
      <c r="L15" s="31" t="s">
        <v>88</v>
      </c>
      <c r="M15" s="24"/>
      <c r="N15" s="34" t="s">
        <v>56</v>
      </c>
      <c r="O15" s="31" t="s">
        <v>95</v>
      </c>
      <c r="P15" s="25" t="s">
        <v>109</v>
      </c>
    </row>
    <row r="16" spans="1:16" ht="48" customHeight="1" thickBot="1">
      <c r="A16" s="25">
        <v>9</v>
      </c>
      <c r="B16" s="36" t="s">
        <v>46</v>
      </c>
      <c r="C16" s="42" t="s">
        <v>71</v>
      </c>
      <c r="D16" s="31" t="s">
        <v>79</v>
      </c>
      <c r="E16" s="31" t="s">
        <v>84</v>
      </c>
      <c r="F16" s="31">
        <v>2760971.54</v>
      </c>
      <c r="G16" s="50" t="s">
        <v>40</v>
      </c>
      <c r="H16" s="31"/>
      <c r="I16" s="31">
        <v>2760971.54</v>
      </c>
      <c r="J16" s="32">
        <v>41982</v>
      </c>
      <c r="K16" s="24"/>
      <c r="L16" s="31" t="s">
        <v>89</v>
      </c>
      <c r="M16" s="24"/>
      <c r="N16" s="34" t="s">
        <v>56</v>
      </c>
      <c r="O16" s="31" t="s">
        <v>95</v>
      </c>
      <c r="P16" s="25" t="s">
        <v>110</v>
      </c>
    </row>
    <row r="17" spans="1:17" ht="80.25" customHeight="1" thickBot="1">
      <c r="A17" s="25">
        <v>10</v>
      </c>
      <c r="B17" s="36" t="s">
        <v>97</v>
      </c>
      <c r="C17" s="42" t="s">
        <v>98</v>
      </c>
      <c r="D17" s="28" t="s">
        <v>50</v>
      </c>
      <c r="E17" s="31" t="s">
        <v>99</v>
      </c>
      <c r="F17" s="37">
        <v>150000</v>
      </c>
      <c r="G17" s="50" t="s">
        <v>40</v>
      </c>
      <c r="H17" s="31"/>
      <c r="I17" s="37"/>
      <c r="J17" s="32">
        <v>43245</v>
      </c>
      <c r="K17" s="26" t="s">
        <v>40</v>
      </c>
      <c r="L17" s="51" t="s">
        <v>100</v>
      </c>
      <c r="M17" s="24" t="s">
        <v>40</v>
      </c>
      <c r="N17" s="31" t="s">
        <v>45</v>
      </c>
      <c r="O17" s="31"/>
      <c r="P17" s="25" t="s">
        <v>111</v>
      </c>
    </row>
    <row r="18" spans="1:17" ht="74.25" customHeight="1">
      <c r="A18" s="25">
        <v>11</v>
      </c>
      <c r="B18" s="36" t="s">
        <v>97</v>
      </c>
      <c r="C18" s="42" t="s">
        <v>101</v>
      </c>
      <c r="D18" s="31" t="s">
        <v>50</v>
      </c>
      <c r="E18" s="31" t="s">
        <v>102</v>
      </c>
      <c r="F18" s="31">
        <v>318045</v>
      </c>
      <c r="G18" s="50" t="s">
        <v>40</v>
      </c>
      <c r="H18" s="31"/>
      <c r="I18" s="31"/>
      <c r="J18" s="32">
        <v>43245</v>
      </c>
      <c r="K18" s="24"/>
      <c r="L18" s="29" t="s">
        <v>103</v>
      </c>
      <c r="M18" s="24"/>
      <c r="N18" s="31" t="s">
        <v>45</v>
      </c>
      <c r="O18" s="31"/>
      <c r="P18" s="25" t="s">
        <v>112</v>
      </c>
    </row>
    <row r="19" spans="1:17" ht="69" customHeight="1">
      <c r="A19" s="6"/>
      <c r="B19" s="9" t="s">
        <v>11</v>
      </c>
      <c r="C19" s="58" t="s">
        <v>126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>
      <c r="A20" s="21"/>
    </row>
    <row r="21" spans="1:17">
      <c r="B21" s="57" t="s">
        <v>91</v>
      </c>
      <c r="C21" s="57"/>
      <c r="D21" s="57"/>
      <c r="E21" s="16" t="s">
        <v>131</v>
      </c>
      <c r="F21" s="16"/>
    </row>
    <row r="23" spans="1:17">
      <c r="B23" s="16" t="s">
        <v>51</v>
      </c>
      <c r="C23" s="16"/>
      <c r="D23" s="16"/>
      <c r="E23" s="16" t="s">
        <v>132</v>
      </c>
      <c r="F23" s="16"/>
    </row>
    <row r="24" spans="1:17">
      <c r="P24" s="2"/>
      <c r="Q24" s="2"/>
    </row>
    <row r="25" spans="1:17">
      <c r="P25" s="2"/>
      <c r="Q25" s="2"/>
    </row>
    <row r="26" spans="1:17">
      <c r="P26" s="2"/>
      <c r="Q26" s="2"/>
    </row>
  </sheetData>
  <mergeCells count="18">
    <mergeCell ref="B21:D21"/>
    <mergeCell ref="C19:P19"/>
    <mergeCell ref="F5:H5"/>
    <mergeCell ref="J5:K5"/>
    <mergeCell ref="L5:M5"/>
    <mergeCell ref="I5:I6"/>
    <mergeCell ref="N5:N6"/>
    <mergeCell ref="O5:O6"/>
    <mergeCell ref="P5:P6"/>
    <mergeCell ref="A1:P1"/>
    <mergeCell ref="A4:P4"/>
    <mergeCell ref="A3:P3"/>
    <mergeCell ref="A2:P2"/>
    <mergeCell ref="A5:A6"/>
    <mergeCell ref="B5:B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G22" sqref="G22"/>
    </sheetView>
  </sheetViews>
  <sheetFormatPr defaultRowHeight="15"/>
  <cols>
    <col min="1" max="1" width="3.85546875" customWidth="1"/>
    <col min="2" max="2" width="24" customWidth="1"/>
    <col min="3" max="3" width="9.5703125" customWidth="1"/>
    <col min="4" max="4" width="10.5703125" customWidth="1"/>
    <col min="5" max="5" width="10.7109375" customWidth="1"/>
    <col min="6" max="6" width="10" customWidth="1"/>
    <col min="7" max="8" width="9.85546875" customWidth="1"/>
    <col min="9" max="9" width="10.5703125" customWidth="1"/>
    <col min="10" max="10" width="17" customWidth="1"/>
    <col min="11" max="11" width="16.42578125" customWidth="1"/>
    <col min="12" max="12" width="13.85546875" customWidth="1"/>
  </cols>
  <sheetData>
    <row r="1" spans="1:12" ht="48.75" customHeight="1">
      <c r="A1" s="60" t="s">
        <v>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62" t="s">
        <v>130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>
      <c r="A3" s="61" t="s">
        <v>12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31.5" customHeight="1">
      <c r="A4" s="60" t="s">
        <v>13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127.5" customHeight="1">
      <c r="A5" s="3" t="s">
        <v>14</v>
      </c>
      <c r="B5" s="15" t="s">
        <v>18</v>
      </c>
      <c r="C5" s="64" t="s">
        <v>122</v>
      </c>
      <c r="D5" s="64"/>
      <c r="E5" s="64"/>
      <c r="F5" s="64" t="s">
        <v>39</v>
      </c>
      <c r="G5" s="64"/>
      <c r="H5" s="64" t="s">
        <v>15</v>
      </c>
      <c r="I5" s="64"/>
      <c r="J5" s="3" t="s">
        <v>16</v>
      </c>
      <c r="K5" s="3" t="s">
        <v>17</v>
      </c>
      <c r="L5" s="3" t="s">
        <v>44</v>
      </c>
    </row>
    <row r="6" spans="1:12" ht="22.5">
      <c r="A6" s="3"/>
      <c r="B6" s="15"/>
      <c r="C6" s="3" t="s">
        <v>30</v>
      </c>
      <c r="D6" s="3" t="s">
        <v>35</v>
      </c>
      <c r="E6" s="3" t="s">
        <v>32</v>
      </c>
      <c r="F6" s="3" t="s">
        <v>33</v>
      </c>
      <c r="G6" s="3" t="s">
        <v>34</v>
      </c>
      <c r="H6" s="3" t="s">
        <v>33</v>
      </c>
      <c r="I6" s="3" t="s">
        <v>34</v>
      </c>
      <c r="J6" s="3"/>
      <c r="K6" s="3"/>
      <c r="L6" s="3"/>
    </row>
    <row r="7" spans="1:12">
      <c r="A7" s="4">
        <v>1</v>
      </c>
      <c r="B7" s="23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s="48" customFormat="1" ht="67.5">
      <c r="A8" s="43"/>
      <c r="B8" s="44" t="s">
        <v>54</v>
      </c>
      <c r="C8" s="45">
        <v>126500</v>
      </c>
      <c r="D8" s="45">
        <v>126500</v>
      </c>
      <c r="E8" s="45">
        <v>0</v>
      </c>
      <c r="F8" s="46">
        <v>38604</v>
      </c>
      <c r="G8" s="45"/>
      <c r="H8" s="45" t="s">
        <v>128</v>
      </c>
      <c r="I8" s="45"/>
      <c r="J8" s="47" t="s">
        <v>56</v>
      </c>
      <c r="K8" s="45" t="s">
        <v>40</v>
      </c>
      <c r="L8" s="45" t="s">
        <v>57</v>
      </c>
    </row>
    <row r="9" spans="1:12" s="48" customFormat="1" ht="67.5">
      <c r="A9" s="43">
        <v>2</v>
      </c>
      <c r="B9" s="44" t="s">
        <v>55</v>
      </c>
      <c r="C9" s="49">
        <v>336000</v>
      </c>
      <c r="D9" s="45">
        <v>336000</v>
      </c>
      <c r="E9" s="49">
        <f>C9-D9</f>
        <v>0</v>
      </c>
      <c r="F9" s="46">
        <v>41880</v>
      </c>
      <c r="G9" s="45" t="s">
        <v>40</v>
      </c>
      <c r="H9" s="45" t="s">
        <v>127</v>
      </c>
      <c r="I9" s="45" t="s">
        <v>40</v>
      </c>
      <c r="J9" s="47" t="s">
        <v>56</v>
      </c>
      <c r="K9" s="45" t="s">
        <v>40</v>
      </c>
      <c r="L9" s="45" t="s">
        <v>113</v>
      </c>
    </row>
    <row r="10" spans="1:12" s="35" customFormat="1" ht="33.75">
      <c r="A10" s="30">
        <v>3</v>
      </c>
      <c r="B10" s="36" t="s">
        <v>49</v>
      </c>
      <c r="C10" s="31">
        <v>760199.04</v>
      </c>
      <c r="D10" s="31">
        <v>635698.85</v>
      </c>
      <c r="E10" s="31">
        <v>124500.19</v>
      </c>
      <c r="F10" s="32">
        <v>41456</v>
      </c>
      <c r="G10" s="33" t="s">
        <v>40</v>
      </c>
      <c r="H10" s="33" t="s">
        <v>124</v>
      </c>
      <c r="I10" s="33" t="s">
        <v>40</v>
      </c>
      <c r="J10" s="31" t="s">
        <v>48</v>
      </c>
      <c r="K10" s="33" t="s">
        <v>40</v>
      </c>
      <c r="L10" s="34" t="s">
        <v>114</v>
      </c>
    </row>
    <row r="11" spans="1:12" s="35" customFormat="1" ht="33.75">
      <c r="A11" s="30">
        <v>4</v>
      </c>
      <c r="B11" s="36" t="s">
        <v>70</v>
      </c>
      <c r="C11" s="36">
        <v>387674.06</v>
      </c>
      <c r="D11" s="31"/>
      <c r="E11" s="36">
        <v>387674.06</v>
      </c>
      <c r="F11" s="32" t="s">
        <v>120</v>
      </c>
      <c r="G11" s="33" t="s">
        <v>40</v>
      </c>
      <c r="H11" s="33" t="s">
        <v>125</v>
      </c>
      <c r="I11" s="33" t="s">
        <v>40</v>
      </c>
      <c r="J11" s="31" t="s">
        <v>48</v>
      </c>
      <c r="K11" s="33" t="s">
        <v>40</v>
      </c>
      <c r="L11" s="34" t="s">
        <v>115</v>
      </c>
    </row>
    <row r="12" spans="1:12" s="35" customFormat="1" ht="33.75">
      <c r="A12" s="30">
        <v>5</v>
      </c>
      <c r="B12" s="36" t="s">
        <v>133</v>
      </c>
      <c r="C12" s="36">
        <v>93160.54</v>
      </c>
      <c r="D12" s="31">
        <v>93160.54</v>
      </c>
      <c r="E12" s="36">
        <v>0</v>
      </c>
      <c r="F12" s="32">
        <v>43889</v>
      </c>
      <c r="G12" s="33" t="s">
        <v>134</v>
      </c>
      <c r="H12" s="33" t="s">
        <v>135</v>
      </c>
      <c r="I12" s="33" t="s">
        <v>134</v>
      </c>
      <c r="J12" s="31" t="s">
        <v>48</v>
      </c>
      <c r="K12" s="33" t="s">
        <v>134</v>
      </c>
      <c r="L12" s="34"/>
    </row>
    <row r="13" spans="1:12" s="35" customFormat="1" ht="33.75">
      <c r="A13" s="30">
        <v>6</v>
      </c>
      <c r="B13" s="36" t="s">
        <v>133</v>
      </c>
      <c r="C13" s="36">
        <v>93160.54</v>
      </c>
      <c r="D13" s="31">
        <v>93160.54</v>
      </c>
      <c r="E13" s="36">
        <v>0</v>
      </c>
      <c r="F13" s="32">
        <v>43889</v>
      </c>
      <c r="G13" s="33" t="s">
        <v>134</v>
      </c>
      <c r="H13" s="33" t="s">
        <v>135</v>
      </c>
      <c r="I13" s="33" t="s">
        <v>134</v>
      </c>
      <c r="J13" s="31" t="s">
        <v>48</v>
      </c>
      <c r="K13" s="33" t="s">
        <v>134</v>
      </c>
      <c r="L13" s="34"/>
    </row>
    <row r="14" spans="1:12" ht="49.5" customHeight="1">
      <c r="A14" s="22"/>
      <c r="B14" s="9" t="s">
        <v>11</v>
      </c>
      <c r="C14" s="9"/>
      <c r="D14" s="9"/>
      <c r="E14" s="58" t="s">
        <v>116</v>
      </c>
      <c r="F14" s="58"/>
      <c r="G14" s="58"/>
      <c r="H14" s="58"/>
      <c r="I14" s="58"/>
      <c r="J14" s="58"/>
      <c r="K14" s="58"/>
      <c r="L14" s="58"/>
    </row>
    <row r="16" spans="1:12" ht="14.25" customHeight="1">
      <c r="B16" s="59" t="s">
        <v>91</v>
      </c>
      <c r="C16" s="59"/>
      <c r="D16" s="59"/>
      <c r="E16" s="17"/>
      <c r="F16" s="17" t="s">
        <v>136</v>
      </c>
      <c r="G16" s="17"/>
    </row>
    <row r="17" spans="2:7" ht="12" customHeight="1">
      <c r="B17" s="17"/>
      <c r="C17" s="17"/>
      <c r="D17" s="17"/>
      <c r="E17" s="17"/>
      <c r="F17" s="17"/>
      <c r="G17" s="17"/>
    </row>
    <row r="18" spans="2:7">
      <c r="B18" s="17" t="s">
        <v>51</v>
      </c>
      <c r="C18" s="17"/>
      <c r="D18" s="17"/>
      <c r="E18" s="17"/>
      <c r="F18" s="17" t="s">
        <v>132</v>
      </c>
      <c r="G18" s="17"/>
    </row>
  </sheetData>
  <mergeCells count="9">
    <mergeCell ref="B16:D16"/>
    <mergeCell ref="A1:L1"/>
    <mergeCell ref="A3:L3"/>
    <mergeCell ref="A4:L4"/>
    <mergeCell ref="E14:L14"/>
    <mergeCell ref="A2:L2"/>
    <mergeCell ref="C5:E5"/>
    <mergeCell ref="F5:G5"/>
    <mergeCell ref="H5:I5"/>
  </mergeCells>
  <pageMargins left="0.7" right="0.7" top="0.75" bottom="0.75" header="0.3" footer="0.3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"/>
  <sheetViews>
    <sheetView zoomScale="145" zoomScaleNormal="145" workbookViewId="0">
      <selection activeCell="A2" sqref="A2:I2"/>
    </sheetView>
  </sheetViews>
  <sheetFormatPr defaultRowHeight="15"/>
  <cols>
    <col min="1" max="1" width="5.28515625" customWidth="1"/>
    <col min="2" max="2" width="20.28515625" customWidth="1"/>
    <col min="3" max="3" width="15.7109375" customWidth="1"/>
    <col min="4" max="4" width="14.42578125" customWidth="1"/>
    <col min="5" max="5" width="15.85546875" customWidth="1"/>
    <col min="6" max="6" width="13.85546875" customWidth="1"/>
    <col min="7" max="7" width="13.140625" customWidth="1"/>
    <col min="8" max="8" width="13" customWidth="1"/>
    <col min="9" max="9" width="12.85546875" customWidth="1"/>
    <col min="10" max="10" width="9.140625" customWidth="1"/>
  </cols>
  <sheetData>
    <row r="1" spans="1:11" ht="47.2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10"/>
    </row>
    <row r="2" spans="1:11">
      <c r="A2" s="62" t="s">
        <v>123</v>
      </c>
      <c r="B2" s="63"/>
      <c r="C2" s="63"/>
      <c r="D2" s="63"/>
      <c r="E2" s="63"/>
      <c r="F2" s="63"/>
      <c r="G2" s="63"/>
      <c r="H2" s="63"/>
      <c r="I2" s="63"/>
    </row>
    <row r="3" spans="1:11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11"/>
    </row>
    <row r="4" spans="1:11" ht="71.25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10"/>
      <c r="K4" s="10"/>
    </row>
    <row r="5" spans="1:11" ht="135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29</v>
      </c>
      <c r="J5" s="7"/>
    </row>
    <row r="6" spans="1:11">
      <c r="A6" s="8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7"/>
    </row>
    <row r="7" spans="1:11">
      <c r="A7" s="12" t="s">
        <v>42</v>
      </c>
      <c r="B7" s="12" t="s">
        <v>40</v>
      </c>
      <c r="C7" s="12" t="s">
        <v>40</v>
      </c>
      <c r="D7" s="12" t="s">
        <v>40</v>
      </c>
      <c r="E7" s="12" t="s">
        <v>40</v>
      </c>
      <c r="F7" s="12" t="s">
        <v>40</v>
      </c>
      <c r="G7" s="12" t="s">
        <v>40</v>
      </c>
      <c r="H7" s="12" t="s">
        <v>40</v>
      </c>
      <c r="I7" s="12" t="s">
        <v>40</v>
      </c>
      <c r="J7" s="7"/>
    </row>
    <row r="8" spans="1:11">
      <c r="A8" s="1"/>
      <c r="B8" s="3"/>
      <c r="C8" s="3"/>
      <c r="D8" s="3"/>
      <c r="E8" s="3"/>
      <c r="F8" s="3"/>
      <c r="G8" s="3"/>
      <c r="H8" s="3"/>
      <c r="I8" s="3"/>
      <c r="J8" s="7"/>
    </row>
    <row r="9" spans="1:11">
      <c r="A9" s="1"/>
      <c r="B9" s="13" t="s">
        <v>11</v>
      </c>
      <c r="C9" s="67" t="s">
        <v>43</v>
      </c>
      <c r="D9" s="68"/>
      <c r="E9" s="68"/>
      <c r="F9" s="68"/>
      <c r="G9" s="68"/>
      <c r="H9" s="68"/>
      <c r="I9" s="69"/>
      <c r="J9" s="7"/>
    </row>
    <row r="11" spans="1:11">
      <c r="B11" s="65" t="s">
        <v>41</v>
      </c>
      <c r="C11" s="65"/>
      <c r="D11" s="65"/>
    </row>
  </sheetData>
  <mergeCells count="6">
    <mergeCell ref="B11:D11"/>
    <mergeCell ref="A4:I4"/>
    <mergeCell ref="A1:I1"/>
    <mergeCell ref="A3:I3"/>
    <mergeCell ref="A2:I2"/>
    <mergeCell ref="C9:I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99</cp:lastModifiedBy>
  <cp:lastPrinted>2019-09-09T07:27:02Z</cp:lastPrinted>
  <dcterms:created xsi:type="dcterms:W3CDTF">2013-05-28T04:32:15Z</dcterms:created>
  <dcterms:modified xsi:type="dcterms:W3CDTF">2021-05-27T06:26:05Z</dcterms:modified>
</cp:coreProperties>
</file>